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laboratoires\Cellule_achats_biologie\0 - MARCHES - BIOLOGIE\ACHATS FREDERIC\26-0005 AO MAINT CONTROLE PROTECTION INDIVIDUELLE LABO\1.PROCEDURE\3.DCE-CAHIER DES CHARGES\"/>
    </mc:Choice>
  </mc:AlternateContent>
  <xr:revisionPtr revIDLastSave="0" documentId="8_{7861D17D-F31A-4A44-8732-987CED3E133F}" xr6:coauthVersionLast="36" xr6:coauthVersionMax="36" xr10:uidLastSave="{00000000-0000-0000-0000-000000000000}"/>
  <bookViews>
    <workbookView xWindow="0" yWindow="0" windowWidth="28800" windowHeight="12225" activeTab="1" xr2:uid="{FBCCE371-7395-4700-AD8B-A1620125FA1E}"/>
  </bookViews>
  <sheets>
    <sheet name="CONSIGNES" sheetId="2" r:id="rId1"/>
    <sheet name="DQE MAINT CONTROLE PSM" sheetId="1" r:id="rId2"/>
  </sheets>
  <definedNames>
    <definedName name="_xlnm.Print_Area" localSheetId="1">'DQE MAINT CONTROLE PSM'!$A$1:$G$14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1" l="1"/>
  <c r="D48" i="1"/>
  <c r="D22" i="1"/>
  <c r="D58" i="1"/>
  <c r="D10" i="1"/>
  <c r="D54" i="1"/>
  <c r="D55" i="1"/>
  <c r="D56" i="1"/>
  <c r="D57" i="1"/>
  <c r="D53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27" i="1"/>
  <c r="D16" i="1"/>
  <c r="D17" i="1"/>
  <c r="D18" i="1"/>
  <c r="D19" i="1"/>
  <c r="D20" i="1"/>
  <c r="D21" i="1"/>
  <c r="D15" i="1"/>
  <c r="D9" i="1"/>
  <c r="D8" i="1"/>
</calcChain>
</file>

<file path=xl/sharedStrings.xml><?xml version="1.0" encoding="utf-8"?>
<sst xmlns="http://schemas.openxmlformats.org/spreadsheetml/2006/main" count="66" uniqueCount="54">
  <si>
    <t xml:space="preserve">MAIN D'ŒUVRE TARIFS HORAIRES </t>
  </si>
  <si>
    <t>Tarif Horaire Main d'œuvre sur site</t>
  </si>
  <si>
    <t>Forfait déplacement</t>
  </si>
  <si>
    <t>PRESTATIONS DE MAINTENANCE ET DE CONTROLES DE DISPOSITIFS DE PROTECTION COLLECTIVE EN LABORATOIRE INCLUANT LA FOURNITURE DE PIECES DETACHEES ACCESSOIRES, SOUS-ENSEMBLES ET PRESTATIONS ANNEXES.</t>
  </si>
  <si>
    <t>ANNEXE 1 AU REGLEMENT DE CONSULTATION
DETAIL DES QUANTITES ESTIMATIVES (DQE)</t>
  </si>
  <si>
    <t>Quantités estimatives annuelles</t>
  </si>
  <si>
    <t>Tout type d'appareil (PSM SORBONNES ETRAF)</t>
  </si>
  <si>
    <t>Vérifications aérauliques après diagnostic</t>
  </si>
  <si>
    <t>Décontamination par nébulisation</t>
  </si>
  <si>
    <t>FORFAITS DE CONTROLE</t>
  </si>
  <si>
    <t>TABLEAU N°1 PRESTATION DE MAINTENANCE A L'ATTACHEMENT ET PRESTATIONS ANNEXES</t>
  </si>
  <si>
    <t>TABLEAU N°2 PRESTATION DE CONTROLES</t>
  </si>
  <si>
    <t>TABLEAU N°3 FILTRES</t>
  </si>
  <si>
    <t>TABLEAU N°4 PIECES DETACHEES</t>
  </si>
  <si>
    <t>DESIGNATION DES FILTRES</t>
  </si>
  <si>
    <t>DESIGNATION DES PIECES DETACHEES</t>
  </si>
  <si>
    <t>Classe A PSM Type II et type III</t>
  </si>
  <si>
    <t>Filtre charbon-actif pour Armoire AF10</t>
  </si>
  <si>
    <t>condensateur PSM SAFEFAST ELITE 212 D</t>
  </si>
  <si>
    <t>filtre charbon-actif pour Armoire TRIONYX AF5-2X</t>
  </si>
  <si>
    <t>Filtre charbon-actif type K - LABCAIRE FE 3650</t>
  </si>
  <si>
    <t>Préfiltre - LABCAIRE FE 3650</t>
  </si>
  <si>
    <t>Filtre charbon-actif GELAIRE AIRONE WHITE</t>
  </si>
  <si>
    <t>Préfiltre GELAIRE AIRONE WHITE</t>
  </si>
  <si>
    <t>Filtre charbon-actif AS - Filtair 834</t>
  </si>
  <si>
    <t>Filtre à charbon pour filtration de vapeurs organiques ou acides LABCAIRE FE 4850</t>
  </si>
  <si>
    <t>Préfiltre - LABCAIRE FE 4850</t>
  </si>
  <si>
    <t>Classe A Enceinte blindée</t>
  </si>
  <si>
    <t>Filtre de soufflage absolu HEPA de type H14 - KS12</t>
  </si>
  <si>
    <t>Filtre d'extraction absolu HEPA de type H14 - KS12</t>
  </si>
  <si>
    <t>télécommande KS12</t>
  </si>
  <si>
    <t>Test saturation filtre charbon actif</t>
  </si>
  <si>
    <t>Mesure de COV dans l'atmosphère</t>
  </si>
  <si>
    <t>jeux de vérins pour PSM modèle KS12</t>
  </si>
  <si>
    <t>protection Pad pour PSM modèle MSC</t>
  </si>
  <si>
    <t>Kit hélice anémomètre faster bh 2003 d</t>
  </si>
  <si>
    <t>Filtre à charbon vapeurs organiques et acide pour CAPTAIR SMRT 321 2C</t>
  </si>
  <si>
    <t>Filtre à charbon vapeurs organiques et acide pour CAPTAIR SMRT 392</t>
  </si>
  <si>
    <t>Filtre à charbon pour filtration de
vapeurs organiques pour CAPTAIR FLEX SD 321</t>
  </si>
  <si>
    <t>Pré Filtre pour CAPTAIR FLEX SD 321</t>
  </si>
  <si>
    <t>Filtre à charbon pour filtration de
vapeurs organiques LABOPUR H2300</t>
  </si>
  <si>
    <t>Filtre à charbon pour filtration de vapeurs de formol Trionyx H06</t>
  </si>
  <si>
    <t>Préfiltre Trionyx H06</t>
  </si>
  <si>
    <t>Joint vitre PSM KS12</t>
  </si>
  <si>
    <t>Filtre HEPA H14 Hotte à flux horizontal THERMO heraguard ECO 1.8/95</t>
  </si>
  <si>
    <t>MOTEUR VITRE KS 12</t>
  </si>
  <si>
    <t>Prix Unitaire € HT</t>
  </si>
  <si>
    <t>Total € HT</t>
  </si>
  <si>
    <t xml:space="preserve">TOTAL </t>
  </si>
  <si>
    <t>Sous Total</t>
  </si>
  <si>
    <t>Le soumissionaire doit compléter à chaque ligne du tableau du DQE le prix unitaire en colonne C</t>
  </si>
  <si>
    <t>Le tableau ne doit être en aucun cas ête modifié</t>
  </si>
  <si>
    <t>Cette annexe doit être retournée avec les autres éléments demandés au moment du dépôt de l'offre</t>
  </si>
  <si>
    <t>Le total est automatiquement reporté en colonne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</si>
</sst>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i/>
      <sz val="9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Segoe U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  <font>
      <sz val="15"/>
      <color theme="0"/>
      <name val="Calibri"/>
      <family val="2"/>
      <scheme val="minor"/>
    </font>
    <font>
      <b/>
      <sz val="12"/>
      <color theme="0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1" xfId="0" applyFont="1" applyBorder="1" applyAlignment="1">
      <alignment vertical="center" wrapText="1"/>
    </xf>
    <xf numFmtId="164" fontId="5" fillId="0" borderId="1" xfId="1" applyNumberFormat="1" applyFont="1" applyBorder="1" applyAlignment="1">
      <alignment vertical="center"/>
    </xf>
    <xf numFmtId="164" fontId="5" fillId="0" borderId="1" xfId="1" applyNumberFormat="1" applyFont="1" applyFill="1" applyBorder="1" applyAlignment="1">
      <alignment vertical="center" wrapText="1"/>
    </xf>
    <xf numFmtId="44" fontId="0" fillId="0" borderId="1" xfId="2" applyFont="1" applyBorder="1"/>
    <xf numFmtId="44" fontId="0" fillId="0" borderId="1" xfId="2" applyFont="1" applyBorder="1" applyAlignment="1">
      <alignment vertical="center"/>
    </xf>
    <xf numFmtId="44" fontId="10" fillId="6" borderId="1" xfId="2" applyFont="1" applyFill="1" applyBorder="1"/>
    <xf numFmtId="44" fontId="0" fillId="7" borderId="0" xfId="0" applyNumberFormat="1" applyFill="1" applyAlignment="1">
      <alignment vertical="center"/>
    </xf>
    <xf numFmtId="0" fontId="13" fillId="5" borderId="0" xfId="0" applyFont="1" applyFill="1" applyAlignment="1">
      <alignment vertical="center"/>
    </xf>
    <xf numFmtId="0" fontId="11" fillId="5" borderId="0" xfId="0" applyFont="1" applyFill="1"/>
    <xf numFmtId="0" fontId="12" fillId="5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1771650</xdr:colOff>
      <xdr:row>0</xdr:row>
      <xdr:rowOff>702945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1B365B7-D643-59AB-737D-20B94AC7916B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762125" cy="712470"/>
        </a:xfrm>
        <a:prstGeom prst="rect">
          <a:avLst/>
        </a:prstGeom>
      </xdr:spPr>
    </xdr:pic>
    <xdr:clientData/>
  </xdr:twoCellAnchor>
  <xdr:twoCellAnchor editAs="oneCell">
    <xdr:from>
      <xdr:col>3</xdr:col>
      <xdr:colOff>238125</xdr:colOff>
      <xdr:row>0</xdr:row>
      <xdr:rowOff>0</xdr:rowOff>
    </xdr:from>
    <xdr:to>
      <xdr:col>3</xdr:col>
      <xdr:colOff>1685925</xdr:colOff>
      <xdr:row>0</xdr:row>
      <xdr:rowOff>802005</xdr:rowOff>
    </xdr:to>
    <xdr:pic>
      <xdr:nvPicPr>
        <xdr:cNvPr id="4" name="Image 3" descr="\\postes.chu-toulouse.fr\users$\trouillas.jy\Bureau\LOGO GHT-® GHT CMJN H.jpg">
          <a:extLst>
            <a:ext uri="{FF2B5EF4-FFF2-40B4-BE49-F238E27FC236}">
              <a16:creationId xmlns:a16="http://schemas.microsoft.com/office/drawing/2014/main" id="{8FFBDA03-F116-4868-A415-22912C31BA1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5225" y="0"/>
          <a:ext cx="1447800" cy="8020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D18DB-73B0-4E7F-B479-846A88FFCECF}">
  <dimension ref="B8:M13"/>
  <sheetViews>
    <sheetView showGridLines="0" workbookViewId="0">
      <selection activeCell="C20" sqref="C20"/>
    </sheetView>
  </sheetViews>
  <sheetFormatPr baseColWidth="10" defaultRowHeight="15" x14ac:dyDescent="0.25"/>
  <sheetData>
    <row r="8" spans="2:13" ht="19.5" x14ac:dyDescent="0.25">
      <c r="B8" s="30" t="s">
        <v>50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</row>
    <row r="9" spans="2:13" ht="19.5" x14ac:dyDescent="0.25">
      <c r="B9" s="30" t="s">
        <v>53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2:13" ht="19.5" x14ac:dyDescent="0.25"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</row>
    <row r="11" spans="2:13" ht="19.5" x14ac:dyDescent="0.25">
      <c r="B11" s="30" t="s">
        <v>51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</row>
    <row r="12" spans="2:13" ht="19.5" x14ac:dyDescent="0.25"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8"/>
      <c r="M12" s="28"/>
    </row>
    <row r="13" spans="2:13" ht="19.5" x14ac:dyDescent="0.25">
      <c r="B13" s="30" t="s">
        <v>52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</row>
  </sheetData>
  <mergeCells count="4">
    <mergeCell ref="B8:M8"/>
    <mergeCell ref="B13:M13"/>
    <mergeCell ref="B11:M11"/>
    <mergeCell ref="B9:M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02AE2-824E-4465-AAE0-028278CA4F85}">
  <dimension ref="A1:G61"/>
  <sheetViews>
    <sheetView showGridLines="0" tabSelected="1" zoomScaleNormal="100" workbookViewId="0">
      <selection activeCell="H3" sqref="H3"/>
    </sheetView>
  </sheetViews>
  <sheetFormatPr baseColWidth="10" defaultColWidth="11.42578125" defaultRowHeight="15" x14ac:dyDescent="0.25"/>
  <cols>
    <col min="1" max="1" width="61.42578125" style="1" customWidth="1"/>
    <col min="2" max="3" width="23.85546875" style="1" customWidth="1"/>
    <col min="4" max="4" width="27.85546875" style="1" customWidth="1"/>
    <col min="5" max="5" width="18" style="1" customWidth="1"/>
    <col min="6" max="7" width="15.85546875" style="1" customWidth="1"/>
    <col min="8" max="16384" width="11.42578125" style="1"/>
  </cols>
  <sheetData>
    <row r="1" spans="1:7" customFormat="1" ht="67.5" customHeight="1" x14ac:dyDescent="0.25"/>
    <row r="2" spans="1:7" ht="67.5" customHeight="1" x14ac:dyDescent="0.25">
      <c r="A2" s="37" t="s">
        <v>3</v>
      </c>
      <c r="B2" s="38"/>
      <c r="C2" s="38"/>
      <c r="D2" s="38"/>
      <c r="E2" s="12"/>
      <c r="F2" s="13"/>
      <c r="G2" s="13"/>
    </row>
    <row r="3" spans="1:7" ht="67.5" customHeight="1" x14ac:dyDescent="0.25">
      <c r="A3" s="39" t="s">
        <v>4</v>
      </c>
      <c r="B3" s="40"/>
      <c r="C3" s="40"/>
      <c r="D3" s="40"/>
      <c r="E3" s="12"/>
      <c r="F3" s="13"/>
      <c r="G3" s="13"/>
    </row>
    <row r="4" spans="1:7" ht="21.75" customHeight="1" x14ac:dyDescent="0.25">
      <c r="A4" s="11"/>
      <c r="B4" s="12"/>
      <c r="C4" s="12"/>
      <c r="D4" s="12"/>
      <c r="E4" s="12"/>
      <c r="F4" s="13"/>
      <c r="G4" s="13"/>
    </row>
    <row r="5" spans="1:7" ht="19.5" customHeight="1" x14ac:dyDescent="0.25">
      <c r="A5" s="35" t="s">
        <v>10</v>
      </c>
      <c r="B5" s="36"/>
      <c r="C5" s="36"/>
      <c r="D5" s="36"/>
      <c r="E5" s="12"/>
      <c r="F5" s="13"/>
      <c r="G5" s="13"/>
    </row>
    <row r="6" spans="1:7" ht="15" customHeight="1" x14ac:dyDescent="0.25">
      <c r="A6" s="2"/>
      <c r="B6" s="3"/>
      <c r="C6" s="3"/>
      <c r="D6" s="3"/>
      <c r="E6" s="4"/>
      <c r="F6" s="4"/>
      <c r="G6" s="5"/>
    </row>
    <row r="7" spans="1:7" ht="30" customHeight="1" x14ac:dyDescent="0.25">
      <c r="A7" s="6" t="s">
        <v>0</v>
      </c>
      <c r="B7" s="14" t="s">
        <v>5</v>
      </c>
      <c r="C7" s="14" t="s">
        <v>46</v>
      </c>
      <c r="D7" s="14" t="s">
        <v>47</v>
      </c>
      <c r="E7"/>
      <c r="F7" s="4"/>
    </row>
    <row r="8" spans="1:7" ht="21.75" customHeight="1" x14ac:dyDescent="0.25">
      <c r="A8" s="7" t="s">
        <v>1</v>
      </c>
      <c r="B8" s="21">
        <v>19</v>
      </c>
      <c r="C8" s="15"/>
      <c r="D8" s="23">
        <f>B8*C8</f>
        <v>0</v>
      </c>
      <c r="E8"/>
      <c r="F8" s="4"/>
    </row>
    <row r="9" spans="1:7" ht="20.25" customHeight="1" x14ac:dyDescent="0.25">
      <c r="A9" s="8" t="s">
        <v>2</v>
      </c>
      <c r="B9" s="22">
        <v>15</v>
      </c>
      <c r="C9" s="15"/>
      <c r="D9" s="23">
        <f>B9*C9</f>
        <v>0</v>
      </c>
      <c r="E9"/>
      <c r="F9" s="4"/>
    </row>
    <row r="10" spans="1:7" ht="20.25" customHeight="1" x14ac:dyDescent="0.25">
      <c r="A10" s="32" t="s">
        <v>49</v>
      </c>
      <c r="B10" s="32"/>
      <c r="C10" s="32"/>
      <c r="D10" s="25">
        <f>SUM(D8:D9)</f>
        <v>0</v>
      </c>
      <c r="E10"/>
      <c r="F10" s="4"/>
    </row>
    <row r="11" spans="1:7" customFormat="1" ht="15" customHeight="1" x14ac:dyDescent="0.25"/>
    <row r="12" spans="1:7" customFormat="1" x14ac:dyDescent="0.25">
      <c r="A12" s="33" t="s">
        <v>11</v>
      </c>
      <c r="B12" s="34"/>
      <c r="C12" s="34"/>
      <c r="D12" s="34"/>
    </row>
    <row r="13" spans="1:7" customFormat="1" x14ac:dyDescent="0.25"/>
    <row r="14" spans="1:7" customFormat="1" ht="25.5" x14ac:dyDescent="0.25">
      <c r="A14" s="6" t="s">
        <v>9</v>
      </c>
      <c r="B14" s="14" t="s">
        <v>5</v>
      </c>
      <c r="C14" s="14" t="s">
        <v>46</v>
      </c>
      <c r="D14" s="14" t="s">
        <v>47</v>
      </c>
    </row>
    <row r="15" spans="1:7" customFormat="1" x14ac:dyDescent="0.25">
      <c r="A15" s="15" t="s">
        <v>6</v>
      </c>
      <c r="B15" s="15">
        <v>102</v>
      </c>
      <c r="C15" s="15"/>
      <c r="D15" s="23">
        <f>B15*C15</f>
        <v>0</v>
      </c>
    </row>
    <row r="16" spans="1:7" customFormat="1" x14ac:dyDescent="0.25">
      <c r="A16" s="15" t="s">
        <v>16</v>
      </c>
      <c r="B16" s="15">
        <v>44</v>
      </c>
      <c r="C16" s="15"/>
      <c r="D16" s="23">
        <f t="shared" ref="D16:D21" si="0">B16*C16</f>
        <v>0</v>
      </c>
    </row>
    <row r="17" spans="1:4" customFormat="1" x14ac:dyDescent="0.25">
      <c r="A17" s="15" t="s">
        <v>27</v>
      </c>
      <c r="B17" s="15">
        <v>8</v>
      </c>
      <c r="C17" s="15"/>
      <c r="D17" s="23">
        <f t="shared" si="0"/>
        <v>0</v>
      </c>
    </row>
    <row r="18" spans="1:4" customFormat="1" x14ac:dyDescent="0.25">
      <c r="A18" s="15" t="s">
        <v>7</v>
      </c>
      <c r="B18" s="15">
        <v>2</v>
      </c>
      <c r="C18" s="15"/>
      <c r="D18" s="23">
        <f t="shared" si="0"/>
        <v>0</v>
      </c>
    </row>
    <row r="19" spans="1:4" customFormat="1" x14ac:dyDescent="0.25">
      <c r="A19" s="15" t="s">
        <v>31</v>
      </c>
      <c r="B19" s="15">
        <v>1</v>
      </c>
      <c r="C19" s="15"/>
      <c r="D19" s="23">
        <f t="shared" si="0"/>
        <v>0</v>
      </c>
    </row>
    <row r="20" spans="1:4" customFormat="1" x14ac:dyDescent="0.25">
      <c r="A20" s="15" t="s">
        <v>32</v>
      </c>
      <c r="B20" s="15">
        <v>1</v>
      </c>
      <c r="C20" s="15"/>
      <c r="D20" s="23">
        <f t="shared" si="0"/>
        <v>0</v>
      </c>
    </row>
    <row r="21" spans="1:4" x14ac:dyDescent="0.25">
      <c r="A21" s="16" t="s">
        <v>8</v>
      </c>
      <c r="B21" s="16">
        <v>2</v>
      </c>
      <c r="C21" s="16"/>
      <c r="D21" s="23">
        <f t="shared" si="0"/>
        <v>0</v>
      </c>
    </row>
    <row r="22" spans="1:4" x14ac:dyDescent="0.25">
      <c r="A22" s="32" t="s">
        <v>49</v>
      </c>
      <c r="B22" s="32"/>
      <c r="C22" s="32"/>
      <c r="D22" s="25">
        <f>SUM(D15:D21)</f>
        <v>0</v>
      </c>
    </row>
    <row r="23" spans="1:4" x14ac:dyDescent="0.25">
      <c r="A23" s="19"/>
      <c r="B23" s="19"/>
    </row>
    <row r="24" spans="1:4" x14ac:dyDescent="0.25">
      <c r="A24" s="33" t="s">
        <v>12</v>
      </c>
      <c r="B24" s="34"/>
      <c r="C24" s="34"/>
      <c r="D24" s="34"/>
    </row>
    <row r="25" spans="1:4" x14ac:dyDescent="0.25">
      <c r="A25" s="19"/>
      <c r="B25" s="19"/>
    </row>
    <row r="26" spans="1:4" ht="25.5" x14ac:dyDescent="0.25">
      <c r="A26" s="6" t="s">
        <v>14</v>
      </c>
      <c r="B26" s="14" t="s">
        <v>5</v>
      </c>
      <c r="C26" s="14" t="s">
        <v>46</v>
      </c>
      <c r="D26" s="14" t="s">
        <v>47</v>
      </c>
    </row>
    <row r="27" spans="1:4" x14ac:dyDescent="0.25">
      <c r="A27" s="17" t="s">
        <v>17</v>
      </c>
      <c r="B27" s="17">
        <v>18</v>
      </c>
      <c r="C27" s="16"/>
      <c r="D27" s="24">
        <f>B27*C27</f>
        <v>0</v>
      </c>
    </row>
    <row r="28" spans="1:4" x14ac:dyDescent="0.25">
      <c r="A28" s="17" t="s">
        <v>19</v>
      </c>
      <c r="B28" s="17">
        <v>3</v>
      </c>
      <c r="C28" s="16"/>
      <c r="D28" s="24">
        <f t="shared" ref="D28:D47" si="1">B28*C28</f>
        <v>0</v>
      </c>
    </row>
    <row r="29" spans="1:4" x14ac:dyDescent="0.25">
      <c r="A29" s="17" t="s">
        <v>20</v>
      </c>
      <c r="B29" s="17">
        <v>2</v>
      </c>
      <c r="C29" s="16"/>
      <c r="D29" s="24">
        <f t="shared" si="1"/>
        <v>0</v>
      </c>
    </row>
    <row r="30" spans="1:4" x14ac:dyDescent="0.25">
      <c r="A30" s="17" t="s">
        <v>21</v>
      </c>
      <c r="B30" s="17">
        <v>2</v>
      </c>
      <c r="C30" s="16"/>
      <c r="D30" s="24">
        <f t="shared" si="1"/>
        <v>0</v>
      </c>
    </row>
    <row r="31" spans="1:4" x14ac:dyDescent="0.25">
      <c r="A31" s="17" t="s">
        <v>22</v>
      </c>
      <c r="B31" s="17">
        <v>3</v>
      </c>
      <c r="C31" s="16"/>
      <c r="D31" s="24">
        <f t="shared" si="1"/>
        <v>0</v>
      </c>
    </row>
    <row r="32" spans="1:4" x14ac:dyDescent="0.25">
      <c r="A32" s="17" t="s">
        <v>23</v>
      </c>
      <c r="B32" s="17">
        <v>3</v>
      </c>
      <c r="C32" s="16"/>
      <c r="D32" s="24">
        <f t="shared" si="1"/>
        <v>0</v>
      </c>
    </row>
    <row r="33" spans="1:4" x14ac:dyDescent="0.25">
      <c r="A33" s="17" t="s">
        <v>24</v>
      </c>
      <c r="B33" s="17">
        <v>1</v>
      </c>
      <c r="C33" s="16"/>
      <c r="D33" s="24">
        <f t="shared" si="1"/>
        <v>0</v>
      </c>
    </row>
    <row r="34" spans="1:4" x14ac:dyDescent="0.25">
      <c r="A34" s="17" t="s">
        <v>25</v>
      </c>
      <c r="B34" s="17">
        <v>2</v>
      </c>
      <c r="C34" s="16"/>
      <c r="D34" s="24">
        <f t="shared" si="1"/>
        <v>0</v>
      </c>
    </row>
    <row r="35" spans="1:4" x14ac:dyDescent="0.25">
      <c r="A35" s="17" t="s">
        <v>26</v>
      </c>
      <c r="B35" s="17">
        <v>2</v>
      </c>
      <c r="C35" s="16"/>
      <c r="D35" s="24">
        <f t="shared" si="1"/>
        <v>0</v>
      </c>
    </row>
    <row r="36" spans="1:4" x14ac:dyDescent="0.25">
      <c r="A36" s="17" t="s">
        <v>28</v>
      </c>
      <c r="B36" s="17">
        <v>1</v>
      </c>
      <c r="C36" s="16"/>
      <c r="D36" s="24">
        <f t="shared" si="1"/>
        <v>0</v>
      </c>
    </row>
    <row r="37" spans="1:4" x14ac:dyDescent="0.25">
      <c r="A37" s="17" t="s">
        <v>29</v>
      </c>
      <c r="B37" s="17">
        <v>1</v>
      </c>
      <c r="C37" s="16"/>
      <c r="D37" s="24">
        <f t="shared" si="1"/>
        <v>0</v>
      </c>
    </row>
    <row r="38" spans="1:4" x14ac:dyDescent="0.25">
      <c r="A38" s="17" t="s">
        <v>36</v>
      </c>
      <c r="B38" s="17">
        <v>3</v>
      </c>
      <c r="C38" s="16"/>
      <c r="D38" s="24">
        <f t="shared" si="1"/>
        <v>0</v>
      </c>
    </row>
    <row r="39" spans="1:4" x14ac:dyDescent="0.25">
      <c r="A39" s="17" t="s">
        <v>33</v>
      </c>
      <c r="B39" s="17">
        <v>2</v>
      </c>
      <c r="C39" s="16"/>
      <c r="D39" s="24">
        <f t="shared" si="1"/>
        <v>0</v>
      </c>
    </row>
    <row r="40" spans="1:4" x14ac:dyDescent="0.25">
      <c r="A40" s="17" t="s">
        <v>34</v>
      </c>
      <c r="B40" s="17">
        <v>1</v>
      </c>
      <c r="C40" s="16"/>
      <c r="D40" s="24">
        <f t="shared" si="1"/>
        <v>0</v>
      </c>
    </row>
    <row r="41" spans="1:4" x14ac:dyDescent="0.25">
      <c r="A41" s="17" t="s">
        <v>37</v>
      </c>
      <c r="B41" s="17">
        <v>2</v>
      </c>
      <c r="C41" s="16"/>
      <c r="D41" s="24">
        <f t="shared" si="1"/>
        <v>0</v>
      </c>
    </row>
    <row r="42" spans="1:4" ht="25.5" x14ac:dyDescent="0.25">
      <c r="A42" s="20" t="s">
        <v>38</v>
      </c>
      <c r="B42" s="17">
        <v>2</v>
      </c>
      <c r="C42" s="16"/>
      <c r="D42" s="24">
        <f t="shared" si="1"/>
        <v>0</v>
      </c>
    </row>
    <row r="43" spans="1:4" x14ac:dyDescent="0.25">
      <c r="A43" s="17" t="s">
        <v>39</v>
      </c>
      <c r="B43" s="17">
        <v>2</v>
      </c>
      <c r="C43" s="16"/>
      <c r="D43" s="24">
        <f t="shared" si="1"/>
        <v>0</v>
      </c>
    </row>
    <row r="44" spans="1:4" ht="25.5" x14ac:dyDescent="0.25">
      <c r="A44" s="20" t="s">
        <v>40</v>
      </c>
      <c r="B44" s="17">
        <v>1</v>
      </c>
      <c r="C44" s="16"/>
      <c r="D44" s="24">
        <f t="shared" si="1"/>
        <v>0</v>
      </c>
    </row>
    <row r="45" spans="1:4" x14ac:dyDescent="0.25">
      <c r="A45" s="17" t="s">
        <v>41</v>
      </c>
      <c r="B45" s="17">
        <v>1</v>
      </c>
      <c r="C45" s="16"/>
      <c r="D45" s="24">
        <f t="shared" si="1"/>
        <v>0</v>
      </c>
    </row>
    <row r="46" spans="1:4" x14ac:dyDescent="0.25">
      <c r="A46" s="17" t="s">
        <v>42</v>
      </c>
      <c r="B46" s="17">
        <v>1</v>
      </c>
      <c r="C46" s="16"/>
      <c r="D46" s="24">
        <f t="shared" si="1"/>
        <v>0</v>
      </c>
    </row>
    <row r="47" spans="1:4" x14ac:dyDescent="0.25">
      <c r="A47" s="17" t="s">
        <v>44</v>
      </c>
      <c r="B47" s="17">
        <v>3</v>
      </c>
      <c r="C47" s="16"/>
      <c r="D47" s="24">
        <f t="shared" si="1"/>
        <v>0</v>
      </c>
    </row>
    <row r="48" spans="1:4" x14ac:dyDescent="0.25">
      <c r="A48" s="32" t="s">
        <v>49</v>
      </c>
      <c r="B48" s="32"/>
      <c r="C48" s="32"/>
      <c r="D48" s="25">
        <f>SUM(D27:D47)</f>
        <v>0</v>
      </c>
    </row>
    <row r="49" spans="1:4" x14ac:dyDescent="0.25">
      <c r="A49" s="19"/>
      <c r="B49" s="19"/>
    </row>
    <row r="50" spans="1:4" x14ac:dyDescent="0.25">
      <c r="A50" s="33" t="s">
        <v>13</v>
      </c>
      <c r="B50" s="34"/>
      <c r="C50" s="34"/>
      <c r="D50" s="34"/>
    </row>
    <row r="51" spans="1:4" x14ac:dyDescent="0.25">
      <c r="A51" s="9"/>
    </row>
    <row r="52" spans="1:4" ht="25.5" x14ac:dyDescent="0.25">
      <c r="A52" s="6" t="s">
        <v>15</v>
      </c>
      <c r="B52" s="14" t="s">
        <v>5</v>
      </c>
      <c r="C52" s="14" t="s">
        <v>46</v>
      </c>
      <c r="D52" s="14" t="s">
        <v>47</v>
      </c>
    </row>
    <row r="53" spans="1:4" x14ac:dyDescent="0.25">
      <c r="A53" s="17" t="s">
        <v>18</v>
      </c>
      <c r="B53" s="16">
        <v>1</v>
      </c>
      <c r="C53" s="16"/>
      <c r="D53" s="24">
        <f>B53*C53</f>
        <v>0</v>
      </c>
    </row>
    <row r="54" spans="1:4" x14ac:dyDescent="0.25">
      <c r="A54" s="17" t="s">
        <v>30</v>
      </c>
      <c r="B54" s="16">
        <v>1</v>
      </c>
      <c r="C54" s="16"/>
      <c r="D54" s="24">
        <f t="shared" ref="D54:D57" si="2">B54*C54</f>
        <v>0</v>
      </c>
    </row>
    <row r="55" spans="1:4" x14ac:dyDescent="0.25">
      <c r="A55" s="18" t="s">
        <v>35</v>
      </c>
      <c r="B55" s="16">
        <v>1</v>
      </c>
      <c r="C55" s="16"/>
      <c r="D55" s="24">
        <f t="shared" si="2"/>
        <v>0</v>
      </c>
    </row>
    <row r="56" spans="1:4" x14ac:dyDescent="0.25">
      <c r="A56" s="18" t="s">
        <v>43</v>
      </c>
      <c r="B56" s="16">
        <v>1</v>
      </c>
      <c r="C56" s="16"/>
      <c r="D56" s="24">
        <f t="shared" si="2"/>
        <v>0</v>
      </c>
    </row>
    <row r="57" spans="1:4" x14ac:dyDescent="0.25">
      <c r="A57" s="16" t="s">
        <v>45</v>
      </c>
      <c r="B57" s="16">
        <v>1</v>
      </c>
      <c r="C57" s="16"/>
      <c r="D57" s="24">
        <f t="shared" si="2"/>
        <v>0</v>
      </c>
    </row>
    <row r="58" spans="1:4" x14ac:dyDescent="0.25">
      <c r="A58" s="32" t="s">
        <v>49</v>
      </c>
      <c r="B58" s="32"/>
      <c r="C58" s="32"/>
      <c r="D58" s="25">
        <f>SUM(D56:D57)</f>
        <v>0</v>
      </c>
    </row>
    <row r="59" spans="1:4" x14ac:dyDescent="0.25">
      <c r="A59" s="10"/>
    </row>
    <row r="60" spans="1:4" x14ac:dyDescent="0.25">
      <c r="A60" s="9"/>
    </row>
    <row r="61" spans="1:4" ht="17.25" x14ac:dyDescent="0.25">
      <c r="A61" s="31" t="s">
        <v>48</v>
      </c>
      <c r="B61" s="31"/>
      <c r="C61" s="31"/>
      <c r="D61" s="26">
        <f>D10+D22+D48+D58</f>
        <v>0</v>
      </c>
    </row>
  </sheetData>
  <mergeCells count="11">
    <mergeCell ref="A5:D5"/>
    <mergeCell ref="A2:D2"/>
    <mergeCell ref="A3:D3"/>
    <mergeCell ref="A61:C61"/>
    <mergeCell ref="A10:C10"/>
    <mergeCell ref="A22:C22"/>
    <mergeCell ref="A48:C48"/>
    <mergeCell ref="A58:C58"/>
    <mergeCell ref="A12:D12"/>
    <mergeCell ref="A24:D24"/>
    <mergeCell ref="A50:D50"/>
  </mergeCells>
  <pageMargins left="0.45" right="0.42" top="0.47" bottom="0.3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CONSIGNES</vt:lpstr>
      <vt:lpstr>DQE MAINT CONTROLE PSM</vt:lpstr>
      <vt:lpstr>'DQE MAINT CONTROLE PSM'!Zone_d_impression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MAYON Frederic</dc:creator>
  <cp:lastModifiedBy>MAYON Frederic</cp:lastModifiedBy>
  <dcterms:created xsi:type="dcterms:W3CDTF">2025-10-03T07:55:12Z</dcterms:created>
  <dcterms:modified xsi:type="dcterms:W3CDTF">2025-10-13T09:06:43Z</dcterms:modified>
</cp:coreProperties>
</file>